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20" activeTab="0"/>
  </bookViews>
  <sheets>
    <sheet name="Remise" sheetId="1" r:id="rId1"/>
  </sheets>
  <definedNames>
    <definedName name="_xlnm.Print_Area" localSheetId="0">'Remise'!$A$1:$R$57</definedName>
  </definedNames>
  <calcPr fullCalcOnLoad="1"/>
</workbook>
</file>

<file path=xl/comments1.xml><?xml version="1.0" encoding="utf-8"?>
<comments xmlns="http://schemas.openxmlformats.org/spreadsheetml/2006/main">
  <authors>
    <author>Fran?ois Provost</author>
  </authors>
  <commentList>
    <comment ref="C21" authorId="0">
      <text>
        <r>
          <rPr>
            <sz val="8"/>
            <rFont val="Tahoma"/>
            <family val="2"/>
          </rPr>
          <t>Pas de COPAR à payer pour membre permissionnaire - Inscrire un X dans la case</t>
        </r>
      </text>
    </comment>
  </commentList>
</comments>
</file>

<file path=xl/sharedStrings.xml><?xml version="1.0" encoding="utf-8"?>
<sst xmlns="http://schemas.openxmlformats.org/spreadsheetml/2006/main" count="50" uniqueCount="50">
  <si>
    <t xml:space="preserve">Titre de la production : </t>
  </si>
  <si>
    <t>Nom et prénom de l'artiste</t>
  </si>
  <si>
    <t>Numéro d'assurance sociale</t>
  </si>
  <si>
    <t>CONTRIBUTIONS DU PRODUCTEUR</t>
  </si>
  <si>
    <t>Fonds COPAR     (4%)</t>
  </si>
  <si>
    <t>Date</t>
  </si>
  <si>
    <t xml:space="preserve">Téléphone </t>
  </si>
  <si>
    <t>(Utiliser un formulaire par production)</t>
  </si>
  <si>
    <t>Caisse de    sécurité               (2%)</t>
  </si>
  <si>
    <t>DÉDUCTIONS À LA
SOURCE</t>
  </si>
  <si>
    <t>No de producteur à l'UDA:</t>
  </si>
  <si>
    <r>
      <t>Nom du producteur :</t>
    </r>
    <r>
      <rPr>
        <u val="single"/>
        <sz val="11"/>
        <rFont val="Arial Narrow"/>
        <family val="2"/>
      </rPr>
      <t xml:space="preserve">     </t>
    </r>
    <r>
      <rPr>
        <b/>
        <u val="single"/>
        <sz val="11"/>
        <rFont val="Arial Narrow"/>
        <family val="2"/>
      </rPr>
      <t xml:space="preserve">         </t>
    </r>
    <r>
      <rPr>
        <u val="single"/>
        <sz val="11"/>
        <rFont val="Arial Narrow"/>
        <family val="2"/>
      </rPr>
      <t xml:space="preserve">                                   </t>
    </r>
  </si>
  <si>
    <t>Cotisation syndicale
(2,5%)</t>
  </si>
  <si>
    <t>Signature du représentant du producteur</t>
  </si>
  <si>
    <t>Permissionnaire</t>
  </si>
  <si>
    <t>No
artiste</t>
  </si>
  <si>
    <t>Union des artistes</t>
  </si>
  <si>
    <t>1441, boul. René-Lévesque Ouest</t>
  </si>
  <si>
    <t>Bureau 400</t>
  </si>
  <si>
    <t>Montréal (Québec) H3G 1T7</t>
  </si>
  <si>
    <t xml:space="preserve">Téléphone : 514 288-6682 </t>
  </si>
  <si>
    <t>Canada : 1-877-288-6682</t>
  </si>
  <si>
    <t>Télécopieur : 514 285-6797</t>
  </si>
  <si>
    <t>6420, rue Sainte-Denis</t>
  </si>
  <si>
    <t>Montréal (Québec)</t>
  </si>
  <si>
    <t>H2S 2R7</t>
  </si>
  <si>
    <t>www.adisq.com</t>
  </si>
  <si>
    <t>Téléphone : 514-842-5147</t>
  </si>
  <si>
    <t>Télécopieur: 514-842-7762</t>
  </si>
  <si>
    <t>ADISQ Association québécoise de l'industrie</t>
  </si>
  <si>
    <t>du disque, du spectacle et de la vidéo</t>
  </si>
  <si>
    <t>www.uda.ca</t>
  </si>
  <si>
    <t>Total de la remise</t>
  </si>
  <si>
    <t>Montant :</t>
  </si>
  <si>
    <t>* Le chèque pour la remise doit être fait à l'ordre de la caisse de sécurité des artistes</t>
  </si>
  <si>
    <t>Numéro de chèque pour la remise:</t>
  </si>
  <si>
    <t>Numéro interne réservé à l'UDA:</t>
  </si>
  <si>
    <t>TPS :</t>
  </si>
  <si>
    <t>TVQ :</t>
  </si>
  <si>
    <t>Total :</t>
  </si>
  <si>
    <t>*Le chèque pour les frais de service doit être fait à l'ordre de l'union des artistes</t>
  </si>
  <si>
    <t>N° de contrat</t>
  </si>
  <si>
    <r>
      <t xml:space="preserve">Cachet </t>
    </r>
    <r>
      <rPr>
        <sz val="12"/>
        <rFont val="Arial Narrow"/>
        <family val="2"/>
      </rPr>
      <t>*</t>
    </r>
    <r>
      <rPr>
        <sz val="11"/>
        <rFont val="Arial Narrow"/>
        <family val="2"/>
      </rPr>
      <t xml:space="preserve">        total pour le mois                ($)</t>
    </r>
  </si>
  <si>
    <t>* Au besoin, joindre en annexe le détail du cachet</t>
  </si>
  <si>
    <t>Annexe D</t>
  </si>
  <si>
    <t>Caisse de    sécurité                (8%)</t>
  </si>
  <si>
    <r>
      <t>Frais de service
(</t>
    </r>
    <r>
      <rPr>
        <sz val="10"/>
        <rFont val="Arial Narrow"/>
        <family val="2"/>
      </rPr>
      <t>200,00$+taxes par phonogramme pour les compagnies non-membres de l'ADISQ)</t>
    </r>
  </si>
  <si>
    <t>Numéro du phonogramme ou du vidéoclip :</t>
  </si>
  <si>
    <t>FORMULAIRE DE REMISE - PHONOGRAMME</t>
  </si>
  <si>
    <t>Est-ce vous que j'appelle ou vous qui m'appelez, langage de mon père et patois dix-septième. Vous me faites voyage, mal et mélancolie. Vous me faites plaisir et sagesse et folie ! Il n'est coin de la terre où je ne vous entende, il n'est coin de ma vie à l'abri de vos bruits. Il n'est chanson de moi qui ne soit toute faite avec vos mots vos pas, avec votre musique.   - Gilles Vigneault, Les gens de mon pays (1965)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</si>
</sst>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_-;#,##0.00\ &quot;$&quot;\-"/>
    <numFmt numFmtId="165" formatCode="_-* #,##0.00\ &quot;$&quot;_-;_-* #,##0.00\ &quot;$&quot;\-;_-* &quot;-&quot;??\ &quot;$&quot;_-;_-@_-"/>
    <numFmt numFmtId="166" formatCode="#,##0.00\ _$"/>
    <numFmt numFmtId="167" formatCode="#,##0.00\ &quot;$&quot;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7"/>
      <name val="Arial Narrow"/>
      <family val="2"/>
    </font>
    <font>
      <sz val="9"/>
      <color indexed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u val="single"/>
      <sz val="11"/>
      <name val="Arial Narrow"/>
      <family val="2"/>
    </font>
    <font>
      <b/>
      <u val="single"/>
      <sz val="11"/>
      <name val="Arial Narrow"/>
      <family val="2"/>
    </font>
    <font>
      <sz val="8"/>
      <name val="Tahoma"/>
      <family val="2"/>
    </font>
    <font>
      <sz val="12"/>
      <name val="Arial Unicode MS"/>
      <family val="2"/>
    </font>
    <font>
      <sz val="11"/>
      <name val="Arial Unicode MS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Narrow"/>
      <family val="2"/>
    </font>
    <font>
      <b/>
      <sz val="9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0"/>
      <color indexed="9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medium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 style="thin"/>
      <bottom style="double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medium"/>
      <right/>
      <top style="medium"/>
      <bottom/>
    </border>
    <border>
      <left/>
      <right style="double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/>
      <bottom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medium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/>
      <bottom style="double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medium"/>
      <bottom/>
    </border>
    <border>
      <left style="double"/>
      <right style="thin"/>
      <top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double"/>
      <top style="medium"/>
      <bottom style="medium"/>
    </border>
    <border>
      <left style="thin"/>
      <right style="double"/>
      <top style="double"/>
      <bottom/>
    </border>
    <border>
      <left style="thin"/>
      <right style="double"/>
      <top/>
      <bottom style="medium"/>
    </border>
    <border>
      <left style="thin"/>
      <right/>
      <top/>
      <bottom style="double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7" fillId="33" borderId="0" xfId="45" applyFill="1" applyAlignment="1" applyProtection="1">
      <alignment horizontal="right"/>
      <protection/>
    </xf>
    <xf numFmtId="3" fontId="2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2" fillId="35" borderId="0" xfId="0" applyFont="1" applyFill="1" applyAlignment="1">
      <alignment/>
    </xf>
    <xf numFmtId="0" fontId="2" fillId="35" borderId="0" xfId="45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7" fillId="35" borderId="0" xfId="45" applyFill="1" applyBorder="1" applyAlignment="1" applyProtection="1">
      <alignment/>
      <protection/>
    </xf>
    <xf numFmtId="0" fontId="8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9" fillId="35" borderId="0" xfId="0" applyFont="1" applyFill="1" applyBorder="1" applyAlignment="1" applyProtection="1">
      <alignment horizontal="left"/>
      <protection/>
    </xf>
    <xf numFmtId="0" fontId="9" fillId="35" borderId="0" xfId="0" applyFont="1" applyFill="1" applyAlignment="1">
      <alignment/>
    </xf>
    <xf numFmtId="0" fontId="0" fillId="35" borderId="0" xfId="0" applyFill="1" applyAlignment="1">
      <alignment horizontal="left"/>
    </xf>
    <xf numFmtId="0" fontId="16" fillId="35" borderId="0" xfId="0" applyFont="1" applyFill="1" applyAlignment="1" applyProtection="1">
      <alignment horizontal="right"/>
      <protection/>
    </xf>
    <xf numFmtId="0" fontId="9" fillId="35" borderId="0" xfId="0" applyFont="1" applyFill="1" applyAlignment="1" applyProtection="1">
      <alignment horizontal="right"/>
      <protection/>
    </xf>
    <xf numFmtId="0" fontId="5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14" fillId="35" borderId="15" xfId="0" applyFont="1" applyFill="1" applyBorder="1" applyAlignment="1" applyProtection="1">
      <alignment horizontal="left"/>
      <protection/>
    </xf>
    <xf numFmtId="0" fontId="6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 horizontal="left"/>
      <protection/>
    </xf>
    <xf numFmtId="0" fontId="9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6" fillId="35" borderId="0" xfId="0" applyFont="1" applyFill="1" applyBorder="1" applyAlignment="1">
      <alignment horizontal="center"/>
    </xf>
    <xf numFmtId="164" fontId="13" fillId="35" borderId="0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 vertical="top"/>
    </xf>
    <xf numFmtId="0" fontId="3" fillId="35" borderId="15" xfId="0" applyFont="1" applyFill="1" applyBorder="1" applyAlignment="1" applyProtection="1">
      <alignment horizontal="left" vertical="center" wrapText="1"/>
      <protection locked="0"/>
    </xf>
    <xf numFmtId="0" fontId="0" fillId="35" borderId="15" xfId="0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Alignment="1">
      <alignment/>
    </xf>
    <xf numFmtId="0" fontId="12" fillId="35" borderId="0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 horizontal="center"/>
      <protection locked="0"/>
    </xf>
    <xf numFmtId="0" fontId="6" fillId="35" borderId="0" xfId="0" applyFont="1" applyFill="1" applyAlignment="1" applyProtection="1">
      <alignment horizontal="left"/>
      <protection locked="0"/>
    </xf>
    <xf numFmtId="0" fontId="24" fillId="35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62" fillId="35" borderId="0" xfId="0" applyFont="1" applyFill="1" applyBorder="1" applyAlignment="1" applyProtection="1">
      <alignment horizontal="left" vertical="top" wrapText="1"/>
      <protection locked="0"/>
    </xf>
    <xf numFmtId="0" fontId="3" fillId="35" borderId="15" xfId="0" applyFont="1" applyFill="1" applyBorder="1" applyAlignment="1" applyProtection="1">
      <alignment horizontal="left"/>
      <protection/>
    </xf>
    <xf numFmtId="3" fontId="15" fillId="0" borderId="16" xfId="0" applyNumberFormat="1" applyFont="1" applyFill="1" applyBorder="1" applyAlignment="1" applyProtection="1">
      <alignment horizontal="left" vertical="center"/>
      <protection locked="0"/>
    </xf>
    <xf numFmtId="3" fontId="15" fillId="0" borderId="17" xfId="0" applyNumberFormat="1" applyFont="1" applyFill="1" applyBorder="1" applyAlignment="1" applyProtection="1">
      <alignment horizontal="left" vertical="center"/>
      <protection locked="0"/>
    </xf>
    <xf numFmtId="164" fontId="15" fillId="0" borderId="18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3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6" xfId="0" applyFont="1" applyFill="1" applyBorder="1" applyAlignment="1" applyProtection="1">
      <alignment horizontal="center"/>
      <protection locked="0"/>
    </xf>
    <xf numFmtId="0" fontId="22" fillId="34" borderId="23" xfId="0" applyFont="1" applyFill="1" applyBorder="1" applyAlignment="1" applyProtection="1">
      <alignment horizontal="center"/>
      <protection locked="0"/>
    </xf>
    <xf numFmtId="0" fontId="22" fillId="34" borderId="24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horizontal="center"/>
      <protection locked="0"/>
    </xf>
    <xf numFmtId="0" fontId="22" fillId="34" borderId="25" xfId="0" applyFont="1" applyFill="1" applyBorder="1" applyAlignment="1" applyProtection="1">
      <alignment horizontal="center"/>
      <protection locked="0"/>
    </xf>
    <xf numFmtId="0" fontId="25" fillId="35" borderId="26" xfId="0" applyFont="1" applyFill="1" applyBorder="1" applyAlignment="1" applyProtection="1">
      <alignment horizontal="center" vertical="center" wrapText="1"/>
      <protection locked="0"/>
    </xf>
    <xf numFmtId="0" fontId="23" fillId="35" borderId="27" xfId="0" applyFont="1" applyFill="1" applyBorder="1" applyAlignment="1" applyProtection="1">
      <alignment horizontal="center" vertical="center" wrapText="1"/>
      <protection locked="0"/>
    </xf>
    <xf numFmtId="165" fontId="6" fillId="35" borderId="28" xfId="48" applyFont="1" applyFill="1" applyBorder="1" applyAlignment="1">
      <alignment horizontal="center" vertical="center"/>
    </xf>
    <xf numFmtId="8" fontId="23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27" xfId="0" applyFont="1" applyFill="1" applyBorder="1" applyAlignment="1" applyProtection="1">
      <alignment/>
      <protection locked="0"/>
    </xf>
    <xf numFmtId="0" fontId="23" fillId="35" borderId="29" xfId="0" applyFont="1" applyFill="1" applyBorder="1" applyAlignment="1" applyProtection="1">
      <alignment/>
      <protection locked="0"/>
    </xf>
    <xf numFmtId="0" fontId="25" fillId="35" borderId="30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/>
    </xf>
    <xf numFmtId="0" fontId="23" fillId="35" borderId="32" xfId="0" applyFont="1" applyFill="1" applyBorder="1" applyAlignment="1" applyProtection="1">
      <alignment horizontal="center" vertical="center"/>
      <protection locked="0"/>
    </xf>
    <xf numFmtId="0" fontId="23" fillId="35" borderId="33" xfId="0" applyFont="1" applyFill="1" applyBorder="1" applyAlignment="1" applyProtection="1">
      <alignment horizontal="center" vertical="center"/>
      <protection locked="0"/>
    </xf>
    <xf numFmtId="0" fontId="25" fillId="35" borderId="34" xfId="0" applyFont="1" applyFill="1" applyBorder="1" applyAlignment="1" applyProtection="1">
      <alignment horizontal="center" vertical="center" wrapText="1"/>
      <protection locked="0"/>
    </xf>
    <xf numFmtId="0" fontId="25" fillId="35" borderId="35" xfId="0" applyFont="1" applyFill="1" applyBorder="1" applyAlignment="1" applyProtection="1">
      <alignment horizontal="center" vertical="center" wrapText="1"/>
      <protection locked="0"/>
    </xf>
    <xf numFmtId="0" fontId="25" fillId="35" borderId="36" xfId="0" applyFont="1" applyFill="1" applyBorder="1" applyAlignment="1" applyProtection="1">
      <alignment horizontal="center" vertical="center" wrapText="1"/>
      <protection locked="0"/>
    </xf>
    <xf numFmtId="167" fontId="23" fillId="35" borderId="37" xfId="48" applyNumberFormat="1" applyFont="1" applyFill="1" applyBorder="1" applyAlignment="1" applyProtection="1">
      <alignment horizontal="center" vertical="center" wrapText="1"/>
      <protection locked="0"/>
    </xf>
    <xf numFmtId="167" fontId="23" fillId="35" borderId="35" xfId="48" applyNumberFormat="1" applyFont="1" applyFill="1" applyBorder="1" applyAlignment="1" applyProtection="1">
      <alignment horizontal="center" vertical="center" wrapText="1"/>
      <protection locked="0"/>
    </xf>
    <xf numFmtId="167" fontId="23" fillId="35" borderId="38" xfId="48" applyNumberFormat="1" applyFont="1" applyFill="1" applyBorder="1" applyAlignment="1" applyProtection="1">
      <alignment horizontal="center" vertical="center" wrapText="1"/>
      <protection locked="0"/>
    </xf>
    <xf numFmtId="0" fontId="25" fillId="35" borderId="39" xfId="0" applyFont="1" applyFill="1" applyBorder="1" applyAlignment="1" applyProtection="1">
      <alignment horizontal="center" vertical="center" wrapText="1"/>
      <protection/>
    </xf>
    <xf numFmtId="0" fontId="25" fillId="35" borderId="40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 applyProtection="1">
      <alignment horizontal="center" vertical="center"/>
      <protection locked="0"/>
    </xf>
    <xf numFmtId="0" fontId="23" fillId="35" borderId="42" xfId="0" applyFont="1" applyFill="1" applyBorder="1" applyAlignment="1" applyProtection="1">
      <alignment horizontal="center" vertical="center"/>
      <protection locked="0"/>
    </xf>
    <xf numFmtId="165" fontId="6" fillId="0" borderId="36" xfId="48" applyFont="1" applyBorder="1" applyAlignment="1" applyProtection="1">
      <alignment horizontal="center" vertical="center"/>
      <protection/>
    </xf>
    <xf numFmtId="165" fontId="6" fillId="0" borderId="43" xfId="48" applyFont="1" applyBorder="1" applyAlignment="1" applyProtection="1">
      <alignment horizontal="center" vertical="center"/>
      <protection/>
    </xf>
    <xf numFmtId="165" fontId="6" fillId="0" borderId="44" xfId="48" applyFont="1" applyBorder="1" applyAlignment="1" applyProtection="1">
      <alignment horizontal="center" vertical="center"/>
      <protection/>
    </xf>
    <xf numFmtId="165" fontId="6" fillId="0" borderId="45" xfId="48" applyFont="1" applyBorder="1" applyAlignment="1" applyProtection="1">
      <alignment horizontal="center" vertical="center"/>
      <protection/>
    </xf>
    <xf numFmtId="0" fontId="3" fillId="0" borderId="46" xfId="0" applyNumberFormat="1" applyFont="1" applyBorder="1" applyAlignment="1">
      <alignment vertical="center" wrapText="1"/>
    </xf>
    <xf numFmtId="0" fontId="3" fillId="0" borderId="47" xfId="0" applyNumberFormat="1" applyFont="1" applyBorder="1" applyAlignment="1">
      <alignment vertical="center" wrapText="1"/>
    </xf>
    <xf numFmtId="166" fontId="6" fillId="0" borderId="45" xfId="0" applyNumberFormat="1" applyFont="1" applyBorder="1" applyAlignment="1" applyProtection="1">
      <alignment horizontal="center" vertical="center"/>
      <protection/>
    </xf>
    <xf numFmtId="166" fontId="6" fillId="0" borderId="48" xfId="0" applyNumberFormat="1" applyFont="1" applyBorder="1" applyAlignment="1" applyProtection="1">
      <alignment horizontal="center" vertical="center"/>
      <protection/>
    </xf>
    <xf numFmtId="165" fontId="6" fillId="0" borderId="49" xfId="48" applyFont="1" applyBorder="1" applyAlignment="1" applyProtection="1">
      <alignment horizontal="center" vertical="center"/>
      <protection/>
    </xf>
    <xf numFmtId="165" fontId="6" fillId="0" borderId="50" xfId="48" applyFont="1" applyBorder="1" applyAlignment="1" applyProtection="1">
      <alignment horizontal="center" vertical="center"/>
      <protection/>
    </xf>
    <xf numFmtId="167" fontId="23" fillId="35" borderId="37" xfId="0" applyNumberFormat="1" applyFont="1" applyFill="1" applyBorder="1" applyAlignment="1" applyProtection="1">
      <alignment horizontal="center" vertical="center" wrapText="1"/>
      <protection locked="0"/>
    </xf>
    <xf numFmtId="167" fontId="23" fillId="35" borderId="35" xfId="0" applyNumberFormat="1" applyFont="1" applyFill="1" applyBorder="1" applyAlignment="1" applyProtection="1">
      <alignment horizontal="center" vertical="center" wrapText="1"/>
      <protection locked="0"/>
    </xf>
    <xf numFmtId="167" fontId="23" fillId="35" borderId="38" xfId="0" applyNumberFormat="1" applyFont="1" applyFill="1" applyBorder="1" applyAlignment="1" applyProtection="1">
      <alignment horizontal="center" vertical="center" wrapText="1"/>
      <protection locked="0"/>
    </xf>
    <xf numFmtId="8" fontId="23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38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7" xfId="48" applyFont="1" applyBorder="1" applyAlignment="1" applyProtection="1">
      <alignment horizontal="center" vertical="center"/>
      <protection/>
    </xf>
    <xf numFmtId="165" fontId="6" fillId="0" borderId="51" xfId="48" applyFont="1" applyBorder="1" applyAlignment="1" applyProtection="1">
      <alignment horizontal="center" vertical="center"/>
      <protection/>
    </xf>
    <xf numFmtId="0" fontId="26" fillId="35" borderId="0" xfId="0" applyFont="1" applyFill="1" applyBorder="1" applyAlignment="1">
      <alignment horizontal="center"/>
    </xf>
    <xf numFmtId="0" fontId="27" fillId="35" borderId="0" xfId="0" applyFont="1" applyFill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/>
    </xf>
    <xf numFmtId="49" fontId="21" fillId="35" borderId="19" xfId="0" applyNumberFormat="1" applyFont="1" applyFill="1" applyBorder="1" applyAlignment="1" applyProtection="1">
      <alignment horizontal="left"/>
      <protection locked="0"/>
    </xf>
    <xf numFmtId="0" fontId="20" fillId="35" borderId="19" xfId="0" applyFont="1" applyFill="1" applyBorder="1" applyAlignment="1" applyProtection="1">
      <alignment horizontal="left"/>
      <protection locked="0"/>
    </xf>
    <xf numFmtId="0" fontId="20" fillId="35" borderId="19" xfId="0" applyFont="1" applyFill="1" applyBorder="1" applyAlignment="1" applyProtection="1">
      <alignment/>
      <protection locked="0"/>
    </xf>
    <xf numFmtId="49" fontId="16" fillId="35" borderId="19" xfId="0" applyNumberFormat="1" applyFont="1" applyFill="1" applyBorder="1" applyAlignment="1" applyProtection="1">
      <alignment horizontal="left"/>
      <protection locked="0"/>
    </xf>
    <xf numFmtId="3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165" fontId="6" fillId="0" borderId="55" xfId="48" applyFont="1" applyBorder="1" applyAlignment="1">
      <alignment horizontal="center" vertical="center"/>
    </xf>
    <xf numFmtId="165" fontId="6" fillId="0" borderId="56" xfId="48" applyFont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57" xfId="0" applyFont="1" applyFill="1" applyBorder="1" applyAlignment="1">
      <alignment horizontal="center" vertical="center" wrapText="1"/>
    </xf>
    <xf numFmtId="0" fontId="13" fillId="34" borderId="58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/>
      <protection locked="0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9" fillId="34" borderId="59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5" fontId="6" fillId="0" borderId="61" xfId="48" applyFont="1" applyBorder="1" applyAlignment="1">
      <alignment horizontal="center" vertical="center"/>
    </xf>
    <xf numFmtId="165" fontId="6" fillId="0" borderId="62" xfId="48" applyFont="1" applyBorder="1" applyAlignment="1">
      <alignment horizontal="center" vertical="center"/>
    </xf>
    <xf numFmtId="1" fontId="3" fillId="0" borderId="63" xfId="0" applyNumberFormat="1" applyFont="1" applyFill="1" applyBorder="1" applyAlignment="1" applyProtection="1">
      <alignment horizontal="center" vertical="center"/>
      <protection locked="0"/>
    </xf>
    <xf numFmtId="1" fontId="3" fillId="0" borderId="64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165" fontId="6" fillId="0" borderId="69" xfId="48" applyFont="1" applyBorder="1" applyAlignment="1">
      <alignment horizontal="center" vertical="center"/>
    </xf>
    <xf numFmtId="165" fontId="6" fillId="0" borderId="70" xfId="48" applyFont="1" applyBorder="1" applyAlignment="1">
      <alignment horizontal="center" vertical="center"/>
    </xf>
    <xf numFmtId="165" fontId="6" fillId="0" borderId="71" xfId="48" applyFont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52" xfId="0" applyFont="1" applyFill="1" applyBorder="1" applyAlignment="1">
      <alignment horizontal="center" vertical="center" wrapText="1"/>
    </xf>
    <xf numFmtId="0" fontId="16" fillId="34" borderId="7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16" fillId="34" borderId="73" xfId="0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16" fillId="34" borderId="74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23" fillId="34" borderId="59" xfId="0" applyFont="1" applyFill="1" applyBorder="1" applyAlignment="1">
      <alignment horizontal="center" vertical="center" textRotation="180"/>
    </xf>
    <xf numFmtId="0" fontId="23" fillId="34" borderId="73" xfId="0" applyFont="1" applyFill="1" applyBorder="1" applyAlignment="1">
      <alignment horizontal="center" vertical="center" textRotation="180"/>
    </xf>
    <xf numFmtId="0" fontId="23" fillId="34" borderId="60" xfId="0" applyFont="1" applyFill="1" applyBorder="1" applyAlignment="1">
      <alignment horizontal="center" vertical="center" textRotation="180"/>
    </xf>
    <xf numFmtId="0" fontId="9" fillId="34" borderId="66" xfId="0" applyFont="1" applyFill="1" applyBorder="1" applyAlignment="1">
      <alignment horizontal="center" vertical="center"/>
    </xf>
    <xf numFmtId="0" fontId="16" fillId="34" borderId="67" xfId="0" applyFont="1" applyFill="1" applyBorder="1" applyAlignment="1">
      <alignment horizontal="center" vertical="center"/>
    </xf>
    <xf numFmtId="0" fontId="16" fillId="34" borderId="68" xfId="0" applyFont="1" applyFill="1" applyBorder="1" applyAlignment="1">
      <alignment horizontal="center" vertical="center"/>
    </xf>
    <xf numFmtId="0" fontId="13" fillId="34" borderId="75" xfId="0" applyFont="1" applyFill="1" applyBorder="1" applyAlignment="1">
      <alignment horizontal="center" vertical="center" wrapText="1"/>
    </xf>
    <xf numFmtId="0" fontId="13" fillId="34" borderId="76" xfId="0" applyFont="1" applyFill="1" applyBorder="1" applyAlignment="1">
      <alignment horizontal="center" vertical="center" wrapText="1"/>
    </xf>
    <xf numFmtId="165" fontId="6" fillId="0" borderId="77" xfId="48" applyFont="1" applyBorder="1" applyAlignment="1">
      <alignment horizontal="center" vertical="center"/>
    </xf>
    <xf numFmtId="165" fontId="6" fillId="0" borderId="78" xfId="48" applyFont="1" applyBorder="1" applyAlignment="1">
      <alignment horizontal="center" vertical="center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0" borderId="81" xfId="0" applyFont="1" applyFill="1" applyBorder="1" applyAlignment="1" applyProtection="1">
      <alignment horizontal="center" vertical="center"/>
      <protection locked="0"/>
    </xf>
    <xf numFmtId="166" fontId="6" fillId="0" borderId="82" xfId="0" applyNumberFormat="1" applyFont="1" applyBorder="1" applyAlignment="1">
      <alignment horizontal="center" vertical="center"/>
    </xf>
    <xf numFmtId="166" fontId="6" fillId="0" borderId="83" xfId="0" applyNumberFormat="1" applyFont="1" applyBorder="1" applyAlignment="1">
      <alignment horizontal="center" vertical="center"/>
    </xf>
    <xf numFmtId="166" fontId="6" fillId="0" borderId="74" xfId="0" applyNumberFormat="1" applyFont="1" applyBorder="1" applyAlignment="1">
      <alignment horizontal="center" vertical="center"/>
    </xf>
    <xf numFmtId="165" fontId="6" fillId="0" borderId="57" xfId="48" applyFont="1" applyBorder="1" applyAlignment="1">
      <alignment horizontal="center" vertical="center"/>
    </xf>
    <xf numFmtId="165" fontId="6" fillId="0" borderId="84" xfId="48" applyFont="1" applyBorder="1" applyAlignment="1">
      <alignment horizontal="center" vertical="center"/>
    </xf>
    <xf numFmtId="165" fontId="6" fillId="0" borderId="48" xfId="48" applyFont="1" applyBorder="1" applyAlignment="1">
      <alignment horizontal="center" vertical="center"/>
    </xf>
    <xf numFmtId="165" fontId="6" fillId="0" borderId="58" xfId="48" applyFont="1" applyBorder="1" applyAlignment="1">
      <alignment horizontal="center" vertical="center"/>
    </xf>
    <xf numFmtId="165" fontId="6" fillId="0" borderId="74" xfId="48" applyFont="1" applyBorder="1" applyAlignment="1">
      <alignment horizontal="center" vertical="center"/>
    </xf>
    <xf numFmtId="165" fontId="6" fillId="0" borderId="76" xfId="48" applyFont="1" applyBorder="1" applyAlignment="1">
      <alignment horizontal="center" vertical="center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47</xdr:row>
      <xdr:rowOff>9525</xdr:rowOff>
    </xdr:from>
    <xdr:to>
      <xdr:col>18</xdr:col>
      <xdr:colOff>0</xdr:colOff>
      <xdr:row>47</xdr:row>
      <xdr:rowOff>180975</xdr:rowOff>
    </xdr:to>
    <xdr:sp>
      <xdr:nvSpPr>
        <xdr:cNvPr id="1" name="AutoShape 27"/>
        <xdr:cNvSpPr>
          <a:spLocks/>
        </xdr:cNvSpPr>
      </xdr:nvSpPr>
      <xdr:spPr>
        <a:xfrm rot="10800000">
          <a:off x="3933825" y="9963150"/>
          <a:ext cx="2333625" cy="1714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47</xdr:row>
      <xdr:rowOff>9525</xdr:rowOff>
    </xdr:from>
    <xdr:to>
      <xdr:col>17</xdr:col>
      <xdr:colOff>552450</xdr:colOff>
      <xdr:row>47</xdr:row>
      <xdr:rowOff>161925</xdr:rowOff>
    </xdr:to>
    <xdr:sp>
      <xdr:nvSpPr>
        <xdr:cNvPr id="2" name="AutoShape 27"/>
        <xdr:cNvSpPr>
          <a:spLocks/>
        </xdr:cNvSpPr>
      </xdr:nvSpPr>
      <xdr:spPr>
        <a:xfrm rot="10800000">
          <a:off x="3829050" y="9963150"/>
          <a:ext cx="2428875" cy="1524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isq.com/" TargetMode="External" /><Relationship Id="rId2" Type="http://schemas.openxmlformats.org/officeDocument/2006/relationships/hyperlink" Target="http://www.uda.c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zoomScalePageLayoutView="0" workbookViewId="0" topLeftCell="A1">
      <selection activeCell="K7" sqref="K7:N8"/>
    </sheetView>
  </sheetViews>
  <sheetFormatPr defaultColWidth="11.421875" defaultRowHeight="12.75"/>
  <cols>
    <col min="1" max="2" width="4.28125" style="1" customWidth="1"/>
    <col min="3" max="3" width="3.140625" style="1" customWidth="1"/>
    <col min="4" max="12" width="3.00390625" style="1" customWidth="1"/>
    <col min="13" max="13" width="10.28125" style="1" customWidth="1"/>
    <col min="14" max="14" width="11.28125" style="1" customWidth="1"/>
    <col min="15" max="18" width="8.421875" style="1" customWidth="1"/>
    <col min="19" max="19" width="7.8515625" style="1" customWidth="1"/>
    <col min="20" max="20" width="3.140625" style="1" customWidth="1"/>
    <col min="21" max="16384" width="11.421875" style="1" customWidth="1"/>
  </cols>
  <sheetData>
    <row r="1" spans="1:25" ht="10.5" customHeight="1">
      <c r="A1" s="24" t="s">
        <v>29</v>
      </c>
      <c r="B1" s="25"/>
      <c r="C1" s="24"/>
      <c r="D1" s="24"/>
      <c r="E1" s="26"/>
      <c r="F1" s="26"/>
      <c r="G1" s="26"/>
      <c r="H1" s="27"/>
      <c r="I1" s="26"/>
      <c r="J1" s="26"/>
      <c r="K1" s="26"/>
      <c r="L1" s="26"/>
      <c r="M1" s="28"/>
      <c r="N1" s="28"/>
      <c r="O1" s="28"/>
      <c r="P1" s="29" t="s">
        <v>16</v>
      </c>
      <c r="Q1" s="25"/>
      <c r="R1" s="27"/>
      <c r="S1" s="27"/>
      <c r="T1" s="6"/>
      <c r="U1" s="6"/>
      <c r="V1" s="6"/>
      <c r="W1" s="6"/>
      <c r="X1" s="6"/>
      <c r="Y1" s="6"/>
    </row>
    <row r="2" spans="1:25" ht="10.5" customHeight="1">
      <c r="A2" s="24" t="s">
        <v>30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30"/>
      <c r="N2" s="28"/>
      <c r="O2" s="28"/>
      <c r="P2" s="29" t="s">
        <v>17</v>
      </c>
      <c r="Q2" s="25"/>
      <c r="R2" s="27"/>
      <c r="S2" s="26"/>
      <c r="T2" s="6"/>
      <c r="U2" s="6"/>
      <c r="V2" s="6"/>
      <c r="W2" s="6"/>
      <c r="X2" s="6"/>
      <c r="Y2" s="6"/>
    </row>
    <row r="3" spans="1:25" ht="10.5" customHeight="1">
      <c r="A3" s="27" t="s">
        <v>23</v>
      </c>
      <c r="B3" s="25"/>
      <c r="C3" s="27"/>
      <c r="D3" s="27"/>
      <c r="E3" s="27"/>
      <c r="F3" s="27"/>
      <c r="G3" s="27"/>
      <c r="H3" s="26"/>
      <c r="I3" s="26"/>
      <c r="J3" s="26"/>
      <c r="K3" s="26"/>
      <c r="L3" s="26"/>
      <c r="M3" s="28"/>
      <c r="N3" s="28"/>
      <c r="O3" s="28"/>
      <c r="P3" s="29" t="s">
        <v>18</v>
      </c>
      <c r="Q3" s="25"/>
      <c r="R3" s="27"/>
      <c r="S3" s="26"/>
      <c r="T3" s="6"/>
      <c r="U3" s="6"/>
      <c r="V3" s="6"/>
      <c r="W3" s="6"/>
      <c r="X3" s="6"/>
      <c r="Y3" s="6"/>
    </row>
    <row r="4" spans="1:25" s="2" customFormat="1" ht="10.5" customHeight="1">
      <c r="A4" s="24" t="s">
        <v>24</v>
      </c>
      <c r="B4" s="31"/>
      <c r="C4" s="24"/>
      <c r="D4" s="24"/>
      <c r="E4" s="24"/>
      <c r="F4" s="24"/>
      <c r="G4" s="24"/>
      <c r="H4" s="24"/>
      <c r="I4" s="27"/>
      <c r="J4" s="27"/>
      <c r="K4" s="27"/>
      <c r="L4" s="27"/>
      <c r="M4" s="30"/>
      <c r="N4" s="28"/>
      <c r="O4" s="28"/>
      <c r="P4" s="29" t="s">
        <v>19</v>
      </c>
      <c r="Q4" s="31"/>
      <c r="R4" s="27"/>
      <c r="S4" s="24"/>
      <c r="T4" s="7"/>
      <c r="U4" s="7"/>
      <c r="V4" s="7"/>
      <c r="W4" s="7"/>
      <c r="X4" s="7"/>
      <c r="Y4" s="7"/>
    </row>
    <row r="5" spans="1:25" s="2" customFormat="1" ht="10.5" customHeight="1">
      <c r="A5" s="27" t="s">
        <v>25</v>
      </c>
      <c r="B5" s="31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9" t="s">
        <v>20</v>
      </c>
      <c r="Q5" s="31"/>
      <c r="R5" s="27"/>
      <c r="S5" s="24"/>
      <c r="T5" s="7"/>
      <c r="U5" s="7"/>
      <c r="V5" s="7"/>
      <c r="W5" s="7"/>
      <c r="X5" s="7"/>
      <c r="Y5" s="7"/>
    </row>
    <row r="6" spans="1:25" s="2" customFormat="1" ht="10.5" customHeight="1">
      <c r="A6" s="27" t="s">
        <v>27</v>
      </c>
      <c r="B6" s="31"/>
      <c r="C6" s="27"/>
      <c r="D6" s="27"/>
      <c r="E6" s="27"/>
      <c r="F6" s="27"/>
      <c r="G6" s="27"/>
      <c r="H6" s="24"/>
      <c r="I6" s="27"/>
      <c r="J6" s="27"/>
      <c r="K6" s="27"/>
      <c r="L6" s="27"/>
      <c r="M6" s="28"/>
      <c r="N6" s="28"/>
      <c r="O6" s="28"/>
      <c r="P6" s="29" t="s">
        <v>21</v>
      </c>
      <c r="Q6" s="31"/>
      <c r="R6" s="27"/>
      <c r="S6" s="24"/>
      <c r="T6" s="7"/>
      <c r="U6" s="7"/>
      <c r="V6" s="7"/>
      <c r="W6" s="7"/>
      <c r="X6" s="7"/>
      <c r="Y6" s="7"/>
    </row>
    <row r="7" spans="1:25" s="2" customFormat="1" ht="10.5" customHeight="1">
      <c r="A7" s="32" t="s">
        <v>28</v>
      </c>
      <c r="B7" s="31"/>
      <c r="C7" s="27"/>
      <c r="D7" s="27"/>
      <c r="E7" s="27"/>
      <c r="F7" s="27"/>
      <c r="G7" s="27"/>
      <c r="H7" s="27"/>
      <c r="I7" s="27"/>
      <c r="J7" s="27"/>
      <c r="K7" s="132" t="s">
        <v>44</v>
      </c>
      <c r="L7" s="133"/>
      <c r="M7" s="133"/>
      <c r="N7" s="133"/>
      <c r="O7" s="33"/>
      <c r="P7" s="29" t="s">
        <v>22</v>
      </c>
      <c r="Q7" s="31"/>
      <c r="R7" s="27"/>
      <c r="S7" s="24"/>
      <c r="T7" s="7"/>
      <c r="U7" s="7"/>
      <c r="V7" s="7"/>
      <c r="W7" s="7"/>
      <c r="X7" s="7"/>
      <c r="Y7" s="7"/>
    </row>
    <row r="8" spans="1:25" s="2" customFormat="1" ht="10.5" customHeight="1">
      <c r="A8" s="34" t="s">
        <v>26</v>
      </c>
      <c r="B8" s="31"/>
      <c r="C8" s="24"/>
      <c r="D8" s="24"/>
      <c r="E8" s="27"/>
      <c r="F8" s="24"/>
      <c r="G8" s="24"/>
      <c r="H8" s="24"/>
      <c r="I8" s="24"/>
      <c r="J8" s="27"/>
      <c r="K8" s="133"/>
      <c r="L8" s="133"/>
      <c r="M8" s="133"/>
      <c r="N8" s="133"/>
      <c r="O8" s="33"/>
      <c r="P8" s="34" t="s">
        <v>31</v>
      </c>
      <c r="Q8" s="31"/>
      <c r="R8" s="35"/>
      <c r="S8" s="24"/>
      <c r="T8" s="7"/>
      <c r="U8" s="7"/>
      <c r="V8" s="7"/>
      <c r="W8" s="7"/>
      <c r="X8" s="7"/>
      <c r="Y8" s="7"/>
    </row>
    <row r="9" spans="1:25" ht="9.75" customHeight="1">
      <c r="A9" s="25"/>
      <c r="B9" s="26"/>
      <c r="C9" s="26"/>
      <c r="D9" s="26"/>
      <c r="E9" s="132" t="s">
        <v>48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36"/>
      <c r="R9" s="27"/>
      <c r="S9" s="26"/>
      <c r="T9" s="6"/>
      <c r="U9" s="6"/>
      <c r="V9" s="6"/>
      <c r="W9" s="6"/>
      <c r="X9" s="6"/>
      <c r="Y9" s="6"/>
    </row>
    <row r="10" spans="1:25" ht="9.75" customHeight="1">
      <c r="A10" s="25"/>
      <c r="B10" s="27"/>
      <c r="C10" s="27"/>
      <c r="D10" s="27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36"/>
      <c r="R10" s="27"/>
      <c r="S10" s="26"/>
      <c r="T10" s="6"/>
      <c r="U10" s="6"/>
      <c r="V10" s="6"/>
      <c r="W10" s="6"/>
      <c r="X10" s="6"/>
      <c r="Y10" s="6"/>
    </row>
    <row r="11" spans="1:25" ht="9.75" customHeight="1">
      <c r="A11" s="2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7"/>
      <c r="N11" s="37"/>
      <c r="O11" s="37"/>
      <c r="P11" s="38"/>
      <c r="Q11" s="36"/>
      <c r="R11" s="27"/>
      <c r="S11" s="26"/>
      <c r="T11" s="6"/>
      <c r="U11" s="6"/>
      <c r="V11" s="6"/>
      <c r="W11" s="6"/>
      <c r="X11" s="6"/>
      <c r="Y11" s="6"/>
    </row>
    <row r="12" spans="1:25" s="3" customFormat="1" ht="17.25">
      <c r="A12" s="39" t="s">
        <v>11</v>
      </c>
      <c r="B12" s="40"/>
      <c r="C12" s="41"/>
      <c r="D12" s="41"/>
      <c r="E12" s="41"/>
      <c r="F12" s="41"/>
      <c r="G12" s="138"/>
      <c r="H12" s="138"/>
      <c r="I12" s="138"/>
      <c r="J12" s="138"/>
      <c r="K12" s="138"/>
      <c r="L12" s="138"/>
      <c r="M12" s="138"/>
      <c r="N12" s="40"/>
      <c r="O12" s="42"/>
      <c r="P12" s="43" t="s">
        <v>10</v>
      </c>
      <c r="Q12" s="137"/>
      <c r="R12" s="137"/>
      <c r="S12" s="40"/>
      <c r="T12" s="8"/>
      <c r="U12" s="8"/>
      <c r="V12" s="8"/>
      <c r="W12" s="8"/>
      <c r="X12" s="8"/>
      <c r="Y12" s="8"/>
    </row>
    <row r="13" spans="1:25" ht="12.75">
      <c r="A13" s="44"/>
      <c r="B13" s="25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4"/>
      <c r="O13" s="45"/>
      <c r="P13" s="44"/>
      <c r="Q13" s="45"/>
      <c r="R13" s="45"/>
      <c r="S13" s="25"/>
      <c r="T13" s="6"/>
      <c r="U13" s="6"/>
      <c r="V13" s="6"/>
      <c r="W13" s="6"/>
      <c r="X13" s="6"/>
      <c r="Y13" s="6"/>
    </row>
    <row r="14" spans="1:25" ht="17.25">
      <c r="A14" s="46" t="s">
        <v>0</v>
      </c>
      <c r="B14" s="25"/>
      <c r="C14" s="47"/>
      <c r="D14" s="46"/>
      <c r="E14" s="46"/>
      <c r="F14" s="46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25"/>
      <c r="T14" s="11"/>
      <c r="U14" s="6"/>
      <c r="V14" s="6"/>
      <c r="W14" s="6"/>
      <c r="X14" s="6"/>
      <c r="Y14" s="6"/>
    </row>
    <row r="15" spans="1:25" ht="16.5">
      <c r="A15" s="46"/>
      <c r="B15" s="25"/>
      <c r="C15" s="44"/>
      <c r="D15" s="45"/>
      <c r="E15" s="45"/>
      <c r="F15" s="45"/>
      <c r="G15" s="45"/>
      <c r="H15" s="45"/>
      <c r="I15" s="48" t="s">
        <v>7</v>
      </c>
      <c r="J15" s="48"/>
      <c r="K15" s="48"/>
      <c r="L15" s="48"/>
      <c r="M15" s="48"/>
      <c r="N15" s="48"/>
      <c r="O15" s="48"/>
      <c r="P15" s="48"/>
      <c r="Q15" s="48"/>
      <c r="R15" s="48"/>
      <c r="S15" s="25"/>
      <c r="T15" s="11"/>
      <c r="U15" s="6"/>
      <c r="V15" s="6"/>
      <c r="W15" s="6"/>
      <c r="X15" s="6"/>
      <c r="Y15" s="6"/>
    </row>
    <row r="16" spans="1:25" ht="12" customHeight="1">
      <c r="A16" s="46"/>
      <c r="B16" s="2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25"/>
      <c r="T16" s="11"/>
      <c r="U16" s="6"/>
      <c r="V16" s="6"/>
      <c r="W16" s="6"/>
      <c r="X16" s="6"/>
      <c r="Y16" s="6"/>
    </row>
    <row r="17" spans="1:25" ht="15" customHeight="1">
      <c r="A17" s="50" t="s">
        <v>47</v>
      </c>
      <c r="B17" s="25"/>
      <c r="C17" s="50"/>
      <c r="D17" s="50"/>
      <c r="E17" s="50"/>
      <c r="F17" s="50"/>
      <c r="G17" s="50"/>
      <c r="H17" s="50"/>
      <c r="I17" s="50"/>
      <c r="J17" s="50"/>
      <c r="K17" s="50"/>
      <c r="L17" s="139"/>
      <c r="M17" s="139"/>
      <c r="N17" s="139"/>
      <c r="O17" s="139"/>
      <c r="P17" s="139"/>
      <c r="Q17" s="139"/>
      <c r="R17" s="139"/>
      <c r="S17" s="25"/>
      <c r="T17" s="11"/>
      <c r="U17" s="6"/>
      <c r="V17" s="6"/>
      <c r="W17" s="6"/>
      <c r="X17" s="6"/>
      <c r="Y17" s="6"/>
    </row>
    <row r="18" spans="1:25" ht="15" customHeight="1">
      <c r="A18" s="25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3"/>
      <c r="O18" s="53"/>
      <c r="P18" s="53"/>
      <c r="Q18" s="53"/>
      <c r="R18" s="53"/>
      <c r="S18" s="25"/>
      <c r="T18" s="11"/>
      <c r="U18" s="6"/>
      <c r="V18" s="6"/>
      <c r="W18" s="6"/>
      <c r="X18" s="6"/>
      <c r="Y18" s="6"/>
    </row>
    <row r="19" spans="1:25" ht="15" customHeight="1">
      <c r="A19" s="25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53"/>
      <c r="O19" s="53"/>
      <c r="P19" s="53"/>
      <c r="Q19" s="53"/>
      <c r="R19" s="53"/>
      <c r="S19" s="25"/>
      <c r="T19" s="11"/>
      <c r="U19" s="6"/>
      <c r="V19" s="6"/>
      <c r="W19" s="6"/>
      <c r="X19" s="6"/>
      <c r="Y19" s="6"/>
    </row>
    <row r="20" spans="1:25" ht="12" customHeight="1" thickBot="1">
      <c r="A20" s="25"/>
      <c r="B20" s="54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5">
        <v>2.5</v>
      </c>
      <c r="P20" s="55">
        <v>2</v>
      </c>
      <c r="Q20" s="55">
        <v>8</v>
      </c>
      <c r="R20" s="55">
        <v>4</v>
      </c>
      <c r="S20" s="56"/>
      <c r="T20" s="12"/>
      <c r="U20" s="6"/>
      <c r="V20" s="6"/>
      <c r="W20" s="6"/>
      <c r="X20" s="6"/>
      <c r="Y20" s="6"/>
    </row>
    <row r="21" spans="1:25" ht="13.5" customHeight="1">
      <c r="A21" s="175" t="s">
        <v>15</v>
      </c>
      <c r="B21" s="176"/>
      <c r="C21" s="187" t="s">
        <v>14</v>
      </c>
      <c r="D21" s="159" t="s">
        <v>1</v>
      </c>
      <c r="E21" s="159"/>
      <c r="F21" s="159"/>
      <c r="G21" s="159"/>
      <c r="H21" s="159"/>
      <c r="I21" s="159"/>
      <c r="J21" s="159"/>
      <c r="K21" s="159"/>
      <c r="L21" s="159"/>
      <c r="M21" s="181" t="s">
        <v>41</v>
      </c>
      <c r="N21" s="184" t="s">
        <v>42</v>
      </c>
      <c r="O21" s="193" t="s">
        <v>9</v>
      </c>
      <c r="P21" s="152"/>
      <c r="Q21" s="151" t="s">
        <v>3</v>
      </c>
      <c r="R21" s="152"/>
      <c r="S21" s="25"/>
      <c r="T21" s="12"/>
      <c r="U21" s="6"/>
      <c r="V21" s="6"/>
      <c r="W21" s="6"/>
      <c r="X21" s="6"/>
      <c r="Y21" s="6"/>
    </row>
    <row r="22" spans="1:25" ht="15" customHeight="1" thickBot="1">
      <c r="A22" s="177"/>
      <c r="B22" s="178"/>
      <c r="C22" s="188"/>
      <c r="D22" s="160"/>
      <c r="E22" s="160"/>
      <c r="F22" s="160"/>
      <c r="G22" s="160"/>
      <c r="H22" s="160"/>
      <c r="I22" s="160"/>
      <c r="J22" s="160"/>
      <c r="K22" s="160"/>
      <c r="L22" s="160"/>
      <c r="M22" s="182"/>
      <c r="N22" s="185"/>
      <c r="O22" s="194"/>
      <c r="P22" s="154"/>
      <c r="Q22" s="153"/>
      <c r="R22" s="154"/>
      <c r="S22" s="25"/>
      <c r="T22" s="13"/>
      <c r="U22" s="6"/>
      <c r="V22" s="6"/>
      <c r="W22" s="6"/>
      <c r="X22" s="6"/>
      <c r="Y22" s="6"/>
    </row>
    <row r="23" spans="1:25" ht="44.25" customHeight="1" thickBot="1" thickTop="1">
      <c r="A23" s="179"/>
      <c r="B23" s="180"/>
      <c r="C23" s="189"/>
      <c r="D23" s="190" t="s">
        <v>2</v>
      </c>
      <c r="E23" s="191"/>
      <c r="F23" s="191"/>
      <c r="G23" s="191"/>
      <c r="H23" s="191"/>
      <c r="I23" s="191"/>
      <c r="J23" s="191"/>
      <c r="K23" s="191"/>
      <c r="L23" s="192"/>
      <c r="M23" s="183"/>
      <c r="N23" s="186"/>
      <c r="O23" s="20" t="s">
        <v>12</v>
      </c>
      <c r="P23" s="21" t="s">
        <v>8</v>
      </c>
      <c r="Q23" s="22" t="s">
        <v>45</v>
      </c>
      <c r="R23" s="23" t="s">
        <v>4</v>
      </c>
      <c r="S23" s="25"/>
      <c r="T23" s="14"/>
      <c r="U23" s="6"/>
      <c r="V23" s="6"/>
      <c r="W23" s="6"/>
      <c r="X23" s="6"/>
      <c r="Y23" s="6"/>
    </row>
    <row r="24" spans="1:25" ht="19.5" customHeight="1" thickBot="1" thickTop="1">
      <c r="A24" s="165"/>
      <c r="B24" s="166"/>
      <c r="C24" s="167"/>
      <c r="D24" s="169"/>
      <c r="E24" s="170"/>
      <c r="F24" s="170"/>
      <c r="G24" s="170"/>
      <c r="H24" s="170"/>
      <c r="I24" s="170"/>
      <c r="J24" s="170"/>
      <c r="K24" s="170"/>
      <c r="L24" s="171"/>
      <c r="M24" s="168"/>
      <c r="N24" s="201"/>
      <c r="O24" s="163">
        <f>ROUND((+N24*$O$20%),2)</f>
        <v>0</v>
      </c>
      <c r="P24" s="149">
        <f>ROUND((+N24*$P$20%),2)</f>
        <v>0</v>
      </c>
      <c r="Q24" s="172">
        <f>ROUND((+N24*$Q$20%),2)</f>
        <v>0</v>
      </c>
      <c r="R24" s="149">
        <f>IF(C24=0,ROUND((+N24*$R$20%),2),0)</f>
        <v>0</v>
      </c>
      <c r="S24" s="25"/>
      <c r="T24" s="6"/>
      <c r="U24" s="6"/>
      <c r="V24" s="6"/>
      <c r="W24" s="6"/>
      <c r="X24" s="6"/>
      <c r="Y24" s="6"/>
    </row>
    <row r="25" spans="1:25" ht="19.5" customHeight="1" thickBot="1" thickTop="1">
      <c r="A25" s="144"/>
      <c r="B25" s="145"/>
      <c r="C25" s="158"/>
      <c r="D25" s="19"/>
      <c r="E25" s="19"/>
      <c r="F25" s="19"/>
      <c r="G25" s="19"/>
      <c r="H25" s="19"/>
      <c r="I25" s="19"/>
      <c r="J25" s="19"/>
      <c r="K25" s="19"/>
      <c r="L25" s="19"/>
      <c r="M25" s="162"/>
      <c r="N25" s="202"/>
      <c r="O25" s="164"/>
      <c r="P25" s="150"/>
      <c r="Q25" s="173"/>
      <c r="R25" s="150"/>
      <c r="S25" s="25"/>
      <c r="T25" s="6"/>
      <c r="U25" s="6"/>
      <c r="V25" s="6"/>
      <c r="W25" s="6"/>
      <c r="X25" s="6"/>
      <c r="Y25" s="6"/>
    </row>
    <row r="26" spans="1:25" ht="19.5" customHeight="1" thickBot="1">
      <c r="A26" s="142"/>
      <c r="B26" s="143"/>
      <c r="C26" s="157"/>
      <c r="D26" s="197"/>
      <c r="E26" s="198"/>
      <c r="F26" s="198"/>
      <c r="G26" s="198"/>
      <c r="H26" s="198"/>
      <c r="I26" s="198"/>
      <c r="J26" s="198"/>
      <c r="K26" s="198"/>
      <c r="L26" s="199"/>
      <c r="M26" s="161"/>
      <c r="N26" s="200"/>
      <c r="O26" s="195">
        <f>ROUND((+N26*$O$20%),2)</f>
        <v>0</v>
      </c>
      <c r="P26" s="196">
        <f>ROUND((+N26*$P$20%),2)</f>
        <v>0</v>
      </c>
      <c r="Q26" s="174">
        <f>ROUND((+N26*$Q$20%),2)</f>
        <v>0</v>
      </c>
      <c r="R26" s="203">
        <f>IF(C26=0,ROUND((+N26*$R$20%),2),0)</f>
        <v>0</v>
      </c>
      <c r="S26" s="25"/>
      <c r="T26" s="6"/>
      <c r="U26" s="6"/>
      <c r="V26" s="6"/>
      <c r="W26" s="6"/>
      <c r="X26" s="6"/>
      <c r="Y26" s="6"/>
    </row>
    <row r="27" spans="1:25" ht="19.5" customHeight="1" thickBot="1" thickTop="1">
      <c r="A27" s="144"/>
      <c r="B27" s="145"/>
      <c r="C27" s="158"/>
      <c r="D27" s="19"/>
      <c r="E27" s="19"/>
      <c r="F27" s="19"/>
      <c r="G27" s="19"/>
      <c r="H27" s="19"/>
      <c r="I27" s="19"/>
      <c r="J27" s="19"/>
      <c r="K27" s="19"/>
      <c r="L27" s="19"/>
      <c r="M27" s="162"/>
      <c r="N27" s="200"/>
      <c r="O27" s="164"/>
      <c r="P27" s="150"/>
      <c r="Q27" s="173"/>
      <c r="R27" s="204"/>
      <c r="S27" s="25"/>
      <c r="T27" s="6"/>
      <c r="U27" s="6"/>
      <c r="V27" s="6"/>
      <c r="W27" s="6"/>
      <c r="X27" s="6"/>
      <c r="Y27" s="6"/>
    </row>
    <row r="28" spans="1:25" ht="19.5" customHeight="1" thickBot="1">
      <c r="A28" s="142"/>
      <c r="B28" s="143"/>
      <c r="C28" s="157"/>
      <c r="D28" s="197"/>
      <c r="E28" s="198"/>
      <c r="F28" s="198"/>
      <c r="G28" s="198"/>
      <c r="H28" s="198"/>
      <c r="I28" s="198"/>
      <c r="J28" s="198"/>
      <c r="K28" s="198"/>
      <c r="L28" s="199"/>
      <c r="M28" s="161"/>
      <c r="N28" s="200"/>
      <c r="O28" s="195">
        <f>ROUND((+N28*$O$20%),2)</f>
        <v>0</v>
      </c>
      <c r="P28" s="196">
        <f>ROUND((+N28*$P$20%),2)</f>
        <v>0</v>
      </c>
      <c r="Q28" s="174">
        <f>ROUND((+N28*$Q$20%),2)</f>
        <v>0</v>
      </c>
      <c r="R28" s="203">
        <f>IF(C28=0,ROUND((+N28*$R$20%),2),0)</f>
        <v>0</v>
      </c>
      <c r="S28" s="25"/>
      <c r="T28" s="6"/>
      <c r="U28" s="6"/>
      <c r="V28" s="6"/>
      <c r="W28" s="6"/>
      <c r="X28" s="6"/>
      <c r="Y28" s="6"/>
    </row>
    <row r="29" spans="1:25" ht="19.5" customHeight="1" thickBot="1" thickTop="1">
      <c r="A29" s="144"/>
      <c r="B29" s="145"/>
      <c r="C29" s="158"/>
      <c r="D29" s="19"/>
      <c r="E29" s="19"/>
      <c r="F29" s="19"/>
      <c r="G29" s="19"/>
      <c r="H29" s="19"/>
      <c r="I29" s="19"/>
      <c r="J29" s="19"/>
      <c r="K29" s="19"/>
      <c r="L29" s="19"/>
      <c r="M29" s="162"/>
      <c r="N29" s="200"/>
      <c r="O29" s="164"/>
      <c r="P29" s="150"/>
      <c r="Q29" s="173"/>
      <c r="R29" s="204"/>
      <c r="S29" s="25"/>
      <c r="T29" s="6"/>
      <c r="U29" s="6"/>
      <c r="V29" s="6"/>
      <c r="W29" s="6"/>
      <c r="X29" s="6"/>
      <c r="Y29" s="6"/>
    </row>
    <row r="30" spans="1:25" ht="19.5" customHeight="1" thickBot="1">
      <c r="A30" s="142"/>
      <c r="B30" s="143"/>
      <c r="C30" s="155"/>
      <c r="D30" s="197"/>
      <c r="E30" s="198"/>
      <c r="F30" s="198"/>
      <c r="G30" s="198"/>
      <c r="H30" s="198"/>
      <c r="I30" s="198"/>
      <c r="J30" s="198"/>
      <c r="K30" s="198"/>
      <c r="L30" s="199"/>
      <c r="M30" s="161"/>
      <c r="N30" s="200"/>
      <c r="O30" s="195">
        <f>ROUND((+N30*$O$20%),2)</f>
        <v>0</v>
      </c>
      <c r="P30" s="196">
        <f>ROUND((+N30*$P$20%),2)</f>
        <v>0</v>
      </c>
      <c r="Q30" s="174">
        <f>ROUND((+N30*$Q$20%),2)</f>
        <v>0</v>
      </c>
      <c r="R30" s="203">
        <f>IF(C30=0,ROUND((+N30*$R$20%),2),0)</f>
        <v>0</v>
      </c>
      <c r="S30" s="25"/>
      <c r="T30" s="6"/>
      <c r="U30" s="6"/>
      <c r="V30" s="6"/>
      <c r="W30" s="6"/>
      <c r="X30" s="6"/>
      <c r="Y30" s="6"/>
    </row>
    <row r="31" spans="1:25" ht="19.5" customHeight="1" thickBot="1" thickTop="1">
      <c r="A31" s="144"/>
      <c r="B31" s="145"/>
      <c r="C31" s="156"/>
      <c r="D31" s="19"/>
      <c r="E31" s="19"/>
      <c r="F31" s="19"/>
      <c r="G31" s="19"/>
      <c r="H31" s="19"/>
      <c r="I31" s="19"/>
      <c r="J31" s="19"/>
      <c r="K31" s="19"/>
      <c r="L31" s="19"/>
      <c r="M31" s="162"/>
      <c r="N31" s="200"/>
      <c r="O31" s="164"/>
      <c r="P31" s="150"/>
      <c r="Q31" s="173"/>
      <c r="R31" s="204"/>
      <c r="S31" s="25"/>
      <c r="T31" s="6"/>
      <c r="U31" s="6"/>
      <c r="V31" s="6"/>
      <c r="W31" s="6"/>
      <c r="X31" s="6"/>
      <c r="Y31" s="6"/>
    </row>
    <row r="32" spans="1:25" ht="19.5" customHeight="1" thickBot="1">
      <c r="A32" s="142"/>
      <c r="B32" s="143"/>
      <c r="C32" s="155"/>
      <c r="D32" s="197"/>
      <c r="E32" s="198"/>
      <c r="F32" s="198"/>
      <c r="G32" s="198"/>
      <c r="H32" s="198"/>
      <c r="I32" s="198"/>
      <c r="J32" s="198"/>
      <c r="K32" s="198"/>
      <c r="L32" s="199"/>
      <c r="M32" s="161"/>
      <c r="N32" s="200"/>
      <c r="O32" s="195">
        <f>ROUND((+N32*$O$20%),2)</f>
        <v>0</v>
      </c>
      <c r="P32" s="196">
        <f>ROUND((+N32*$P$20%),2)</f>
        <v>0</v>
      </c>
      <c r="Q32" s="174">
        <f>ROUND((+N32*$Q$20%),2)</f>
        <v>0</v>
      </c>
      <c r="R32" s="203">
        <f>IF(C32=0,ROUND((+N32*$R$20%),2),0)</f>
        <v>0</v>
      </c>
      <c r="S32" s="25"/>
      <c r="T32" s="6"/>
      <c r="U32" s="6"/>
      <c r="V32" s="6"/>
      <c r="W32" s="6"/>
      <c r="X32" s="6"/>
      <c r="Y32" s="6"/>
    </row>
    <row r="33" spans="1:25" ht="19.5" customHeight="1" thickBot="1" thickTop="1">
      <c r="A33" s="144"/>
      <c r="B33" s="145"/>
      <c r="C33" s="156"/>
      <c r="D33" s="19"/>
      <c r="E33" s="19"/>
      <c r="F33" s="19"/>
      <c r="G33" s="19"/>
      <c r="H33" s="19"/>
      <c r="I33" s="19"/>
      <c r="J33" s="19"/>
      <c r="K33" s="19"/>
      <c r="L33" s="19"/>
      <c r="M33" s="162"/>
      <c r="N33" s="200"/>
      <c r="O33" s="164"/>
      <c r="P33" s="150"/>
      <c r="Q33" s="173"/>
      <c r="R33" s="204"/>
      <c r="S33" s="25"/>
      <c r="T33" s="6"/>
      <c r="U33" s="6"/>
      <c r="V33" s="6"/>
      <c r="W33" s="6"/>
      <c r="X33" s="6"/>
      <c r="Y33" s="6"/>
    </row>
    <row r="34" spans="1:25" ht="19.5" customHeight="1" thickBot="1">
      <c r="A34" s="142"/>
      <c r="B34" s="143"/>
      <c r="C34" s="148"/>
      <c r="D34" s="197"/>
      <c r="E34" s="198"/>
      <c r="F34" s="198"/>
      <c r="G34" s="198"/>
      <c r="H34" s="198"/>
      <c r="I34" s="198"/>
      <c r="J34" s="198"/>
      <c r="K34" s="198"/>
      <c r="L34" s="199"/>
      <c r="M34" s="161"/>
      <c r="N34" s="200"/>
      <c r="O34" s="195">
        <f>ROUND((+N34*$O$20%),2)</f>
        <v>0</v>
      </c>
      <c r="P34" s="196">
        <f>ROUND((+N34*$P$20%),2)</f>
        <v>0</v>
      </c>
      <c r="Q34" s="174">
        <f>ROUND((+N34*$Q$20%),2)</f>
        <v>0</v>
      </c>
      <c r="R34" s="203">
        <f>IF(C34=0,ROUND((+N34*$R$20%),2),0)</f>
        <v>0</v>
      </c>
      <c r="S34" s="25"/>
      <c r="T34" s="6"/>
      <c r="U34" s="6"/>
      <c r="V34" s="6"/>
      <c r="W34" s="6"/>
      <c r="X34" s="6"/>
      <c r="Y34" s="6"/>
    </row>
    <row r="35" spans="1:25" ht="19.5" customHeight="1" thickBot="1" thickTop="1">
      <c r="A35" s="144"/>
      <c r="B35" s="145"/>
      <c r="C35" s="141"/>
      <c r="D35" s="19"/>
      <c r="E35" s="19"/>
      <c r="F35" s="19"/>
      <c r="G35" s="19"/>
      <c r="H35" s="19"/>
      <c r="I35" s="19"/>
      <c r="J35" s="19"/>
      <c r="K35" s="19"/>
      <c r="L35" s="19"/>
      <c r="M35" s="162"/>
      <c r="N35" s="200"/>
      <c r="O35" s="164"/>
      <c r="P35" s="150"/>
      <c r="Q35" s="173"/>
      <c r="R35" s="204"/>
      <c r="S35" s="25"/>
      <c r="T35" s="6"/>
      <c r="U35" s="6"/>
      <c r="V35" s="6"/>
      <c r="W35" s="6"/>
      <c r="X35" s="6"/>
      <c r="Y35" s="6"/>
    </row>
    <row r="36" spans="1:25" ht="19.5" customHeight="1" thickBot="1">
      <c r="A36" s="142"/>
      <c r="B36" s="143"/>
      <c r="C36" s="148"/>
      <c r="D36" s="197"/>
      <c r="E36" s="198"/>
      <c r="F36" s="198"/>
      <c r="G36" s="198"/>
      <c r="H36" s="198"/>
      <c r="I36" s="198"/>
      <c r="J36" s="198"/>
      <c r="K36" s="198"/>
      <c r="L36" s="199"/>
      <c r="M36" s="161"/>
      <c r="N36" s="200"/>
      <c r="O36" s="195">
        <f>ROUND((+N36*$O$20%),2)</f>
        <v>0</v>
      </c>
      <c r="P36" s="196">
        <f>ROUND((+N36*$P$20%),2)</f>
        <v>0</v>
      </c>
      <c r="Q36" s="174">
        <f>ROUND((+N36*$Q$20%),2)</f>
        <v>0</v>
      </c>
      <c r="R36" s="203">
        <f>IF(C36=0,ROUND((+N36*$R$20%),2),0)</f>
        <v>0</v>
      </c>
      <c r="S36" s="25"/>
      <c r="T36" s="6"/>
      <c r="U36" s="6"/>
      <c r="V36" s="6"/>
      <c r="W36" s="6"/>
      <c r="X36" s="6"/>
      <c r="Y36" s="6"/>
    </row>
    <row r="37" spans="1:25" ht="19.5" customHeight="1" thickBot="1" thickTop="1">
      <c r="A37" s="144"/>
      <c r="B37" s="145"/>
      <c r="C37" s="141"/>
      <c r="D37" s="19"/>
      <c r="E37" s="19"/>
      <c r="F37" s="19"/>
      <c r="G37" s="19"/>
      <c r="H37" s="19"/>
      <c r="I37" s="19"/>
      <c r="J37" s="19"/>
      <c r="K37" s="19"/>
      <c r="L37" s="19"/>
      <c r="M37" s="162"/>
      <c r="N37" s="200"/>
      <c r="O37" s="164"/>
      <c r="P37" s="150"/>
      <c r="Q37" s="173"/>
      <c r="R37" s="204"/>
      <c r="S37" s="25"/>
      <c r="T37" s="6"/>
      <c r="U37" s="6"/>
      <c r="V37" s="6"/>
      <c r="W37" s="6"/>
      <c r="X37" s="6"/>
      <c r="Y37" s="6"/>
    </row>
    <row r="38" spans="1:25" ht="19.5" customHeight="1" thickBot="1">
      <c r="A38" s="142"/>
      <c r="B38" s="143"/>
      <c r="C38" s="148"/>
      <c r="D38" s="197"/>
      <c r="E38" s="198"/>
      <c r="F38" s="198"/>
      <c r="G38" s="198"/>
      <c r="H38" s="198"/>
      <c r="I38" s="198"/>
      <c r="J38" s="198"/>
      <c r="K38" s="198"/>
      <c r="L38" s="199"/>
      <c r="M38" s="161"/>
      <c r="N38" s="200"/>
      <c r="O38" s="195">
        <f>ROUND((+N38*$O$20%),2)</f>
        <v>0</v>
      </c>
      <c r="P38" s="196">
        <f>ROUND((+N38*$P$20%),2)</f>
        <v>0</v>
      </c>
      <c r="Q38" s="174">
        <f>ROUND((+N38*$Q$20%),2)</f>
        <v>0</v>
      </c>
      <c r="R38" s="203">
        <f>IF(C38=0,ROUND((+N38*$R$20%),2),0)</f>
        <v>0</v>
      </c>
      <c r="S38" s="25"/>
      <c r="T38" s="6"/>
      <c r="U38" s="6"/>
      <c r="V38" s="6"/>
      <c r="W38" s="6"/>
      <c r="X38" s="6"/>
      <c r="Y38" s="6"/>
    </row>
    <row r="39" spans="1:25" ht="19.5" customHeight="1" thickBot="1" thickTop="1">
      <c r="A39" s="144"/>
      <c r="B39" s="145"/>
      <c r="C39" s="141"/>
      <c r="D39" s="19"/>
      <c r="E39" s="19"/>
      <c r="F39" s="19"/>
      <c r="G39" s="19"/>
      <c r="H39" s="19"/>
      <c r="I39" s="19"/>
      <c r="J39" s="19"/>
      <c r="K39" s="19"/>
      <c r="L39" s="19"/>
      <c r="M39" s="162"/>
      <c r="N39" s="200"/>
      <c r="O39" s="164"/>
      <c r="P39" s="150"/>
      <c r="Q39" s="173"/>
      <c r="R39" s="204"/>
      <c r="S39" s="25"/>
      <c r="T39" s="6"/>
      <c r="U39" s="6"/>
      <c r="V39" s="6"/>
      <c r="W39" s="6"/>
      <c r="X39" s="6"/>
      <c r="Y39" s="6"/>
    </row>
    <row r="40" spans="1:25" ht="19.5" customHeight="1" thickBot="1">
      <c r="A40" s="142"/>
      <c r="B40" s="143"/>
      <c r="C40" s="148"/>
      <c r="D40" s="197"/>
      <c r="E40" s="198"/>
      <c r="F40" s="198"/>
      <c r="G40" s="198"/>
      <c r="H40" s="198"/>
      <c r="I40" s="198"/>
      <c r="J40" s="198"/>
      <c r="K40" s="198"/>
      <c r="L40" s="199"/>
      <c r="M40" s="161"/>
      <c r="N40" s="200"/>
      <c r="O40" s="195">
        <f>ROUND((+N40*$O$20%),2)</f>
        <v>0</v>
      </c>
      <c r="P40" s="196">
        <f>ROUND((+N40*$P$20%),2)</f>
        <v>0</v>
      </c>
      <c r="Q40" s="174">
        <f>ROUND((+N40*$Q$20%),2)</f>
        <v>0</v>
      </c>
      <c r="R40" s="203">
        <f>IF(C40=0,ROUND((+N40*$R$20%),2),0)</f>
        <v>0</v>
      </c>
      <c r="S40" s="25"/>
      <c r="T40" s="6"/>
      <c r="U40" s="6"/>
      <c r="V40" s="6"/>
      <c r="W40" s="6"/>
      <c r="X40" s="6"/>
      <c r="Y40" s="6"/>
    </row>
    <row r="41" spans="1:25" ht="19.5" customHeight="1" thickBot="1" thickTop="1">
      <c r="A41" s="144"/>
      <c r="B41" s="145"/>
      <c r="C41" s="141"/>
      <c r="D41" s="19"/>
      <c r="E41" s="19"/>
      <c r="F41" s="19"/>
      <c r="G41" s="19"/>
      <c r="H41" s="19"/>
      <c r="I41" s="19"/>
      <c r="J41" s="19"/>
      <c r="K41" s="19"/>
      <c r="L41" s="19"/>
      <c r="M41" s="162"/>
      <c r="N41" s="200"/>
      <c r="O41" s="164"/>
      <c r="P41" s="150"/>
      <c r="Q41" s="173"/>
      <c r="R41" s="204"/>
      <c r="S41" s="25"/>
      <c r="T41" s="6"/>
      <c r="U41" s="6"/>
      <c r="V41" s="6"/>
      <c r="W41" s="6"/>
      <c r="X41" s="6"/>
      <c r="Y41" s="6"/>
    </row>
    <row r="42" spans="1:25" ht="19.5" customHeight="1" thickBot="1">
      <c r="A42" s="142"/>
      <c r="B42" s="143"/>
      <c r="C42" s="148"/>
      <c r="D42" s="197"/>
      <c r="E42" s="198"/>
      <c r="F42" s="198"/>
      <c r="G42" s="198"/>
      <c r="H42" s="198"/>
      <c r="I42" s="198"/>
      <c r="J42" s="198"/>
      <c r="K42" s="198"/>
      <c r="L42" s="199"/>
      <c r="M42" s="161"/>
      <c r="N42" s="200"/>
      <c r="O42" s="195">
        <f>ROUND((+N42*$O$20%),2)</f>
        <v>0</v>
      </c>
      <c r="P42" s="196">
        <f>ROUND((+N42*$P$20%),2)</f>
        <v>0</v>
      </c>
      <c r="Q42" s="174">
        <f>ROUND((+N42*$Q$20%),2)</f>
        <v>0</v>
      </c>
      <c r="R42" s="203">
        <f>IF(C42=0,ROUND((+N42*$R$20%),2),0)</f>
        <v>0</v>
      </c>
      <c r="S42" s="25"/>
      <c r="T42" s="15"/>
      <c r="U42" s="6"/>
      <c r="V42" s="6"/>
      <c r="W42" s="6"/>
      <c r="X42" s="6"/>
      <c r="Y42" s="6"/>
    </row>
    <row r="43" spans="1:25" ht="19.5" customHeight="1" thickBot="1" thickTop="1">
      <c r="A43" s="144"/>
      <c r="B43" s="145"/>
      <c r="C43" s="141"/>
      <c r="D43" s="19"/>
      <c r="E43" s="19"/>
      <c r="F43" s="19"/>
      <c r="G43" s="19"/>
      <c r="H43" s="19"/>
      <c r="I43" s="19"/>
      <c r="J43" s="19"/>
      <c r="K43" s="19"/>
      <c r="L43" s="19"/>
      <c r="M43" s="162"/>
      <c r="N43" s="200"/>
      <c r="O43" s="164"/>
      <c r="P43" s="150"/>
      <c r="Q43" s="173"/>
      <c r="R43" s="204"/>
      <c r="S43" s="25"/>
      <c r="T43" s="6"/>
      <c r="U43" s="6"/>
      <c r="V43" s="6"/>
      <c r="W43" s="6"/>
      <c r="X43" s="6"/>
      <c r="Y43" s="6"/>
    </row>
    <row r="44" spans="1:25" ht="19.5" customHeight="1" thickBot="1">
      <c r="A44" s="146"/>
      <c r="B44" s="147"/>
      <c r="C44" s="140"/>
      <c r="D44" s="209"/>
      <c r="E44" s="210"/>
      <c r="F44" s="210"/>
      <c r="G44" s="210"/>
      <c r="H44" s="210"/>
      <c r="I44" s="210"/>
      <c r="J44" s="210"/>
      <c r="K44" s="210"/>
      <c r="L44" s="211"/>
      <c r="M44" s="212"/>
      <c r="N44" s="200"/>
      <c r="O44" s="208">
        <f>ROUND((+N44*$O$20%),2)</f>
        <v>0</v>
      </c>
      <c r="P44" s="205">
        <f>ROUND((+N44*$P$20%),2)</f>
        <v>0</v>
      </c>
      <c r="Q44" s="206">
        <f>ROUND((+N44*$Q$20%),2)</f>
        <v>0</v>
      </c>
      <c r="R44" s="207">
        <f>IF(C44=0,ROUND((+N44*$R$20%),2),0)</f>
        <v>0</v>
      </c>
      <c r="S44" s="25"/>
      <c r="T44" s="6"/>
      <c r="U44" s="6"/>
      <c r="V44" s="6"/>
      <c r="W44" s="6"/>
      <c r="X44" s="6"/>
      <c r="Y44" s="6"/>
    </row>
    <row r="45" spans="1:25" ht="19.5" customHeight="1" thickBot="1" thickTop="1">
      <c r="A45" s="144"/>
      <c r="B45" s="145"/>
      <c r="C45" s="141"/>
      <c r="D45" s="19"/>
      <c r="E45" s="19"/>
      <c r="F45" s="19"/>
      <c r="G45" s="19"/>
      <c r="H45" s="19"/>
      <c r="I45" s="19"/>
      <c r="J45" s="19"/>
      <c r="K45" s="19"/>
      <c r="L45" s="19"/>
      <c r="M45" s="162"/>
      <c r="N45" s="200"/>
      <c r="O45" s="164"/>
      <c r="P45" s="150"/>
      <c r="Q45" s="173"/>
      <c r="R45" s="204"/>
      <c r="S45" s="25"/>
      <c r="T45" s="6"/>
      <c r="U45" s="6"/>
      <c r="V45" s="6"/>
      <c r="W45" s="6"/>
      <c r="X45" s="6"/>
      <c r="Y45" s="6"/>
    </row>
    <row r="46" spans="1:25" ht="20.25" customHeight="1">
      <c r="A46" s="80" t="s">
        <v>43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120">
        <f>SUM(N24:N45)</f>
        <v>0</v>
      </c>
      <c r="O46" s="122">
        <f>SUM(O24:O45)</f>
        <v>0</v>
      </c>
      <c r="P46" s="116">
        <f>SUM(P24:P45)</f>
        <v>0</v>
      </c>
      <c r="Q46" s="114">
        <f>SUM(Q24:Q45)</f>
        <v>0</v>
      </c>
      <c r="R46" s="130">
        <f>SUM(R24:R45)</f>
        <v>0</v>
      </c>
      <c r="S46" s="96"/>
      <c r="T46" s="6"/>
      <c r="U46" s="6"/>
      <c r="V46" s="6"/>
      <c r="W46" s="6"/>
      <c r="X46" s="6"/>
      <c r="Y46" s="6"/>
    </row>
    <row r="47" spans="1:25" ht="15.75" customHeight="1" thickBot="1">
      <c r="A47" s="75"/>
      <c r="B47" s="75"/>
      <c r="C47" s="75"/>
      <c r="D47" s="76"/>
      <c r="E47" s="76"/>
      <c r="F47" s="78" t="s">
        <v>49</v>
      </c>
      <c r="G47" s="76"/>
      <c r="H47" s="76"/>
      <c r="I47" s="76"/>
      <c r="J47" s="76"/>
      <c r="K47" s="76"/>
      <c r="L47" s="76"/>
      <c r="M47" s="77"/>
      <c r="N47" s="121"/>
      <c r="O47" s="123"/>
      <c r="P47" s="117"/>
      <c r="Q47" s="115"/>
      <c r="R47" s="131"/>
      <c r="S47" s="96"/>
      <c r="T47" s="6"/>
      <c r="U47" s="6"/>
      <c r="V47" s="6"/>
      <c r="W47" s="6"/>
      <c r="X47" s="6"/>
      <c r="Y47" s="6"/>
    </row>
    <row r="48" spans="1:25" ht="20.25" customHeight="1">
      <c r="A48" s="88" t="s">
        <v>46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  <c r="N48" s="118" t="s">
        <v>32</v>
      </c>
      <c r="O48" s="85"/>
      <c r="P48" s="86"/>
      <c r="Q48" s="86"/>
      <c r="R48" s="87"/>
      <c r="S48" s="57"/>
      <c r="T48" s="6"/>
      <c r="U48" s="6"/>
      <c r="V48" s="6"/>
      <c r="W48" s="6"/>
      <c r="X48" s="6"/>
      <c r="Y48" s="6"/>
    </row>
    <row r="49" spans="1:25" ht="20.25" customHeight="1" thickBot="1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3"/>
      <c r="N49" s="119"/>
      <c r="O49" s="82">
        <f>SUM(O46:R47)</f>
        <v>0</v>
      </c>
      <c r="P49" s="83"/>
      <c r="Q49" s="83"/>
      <c r="R49" s="84"/>
      <c r="S49" s="58"/>
      <c r="T49" s="6"/>
      <c r="U49" s="6"/>
      <c r="V49" s="6"/>
      <c r="W49" s="6"/>
      <c r="X49" s="6"/>
      <c r="Y49" s="6"/>
    </row>
    <row r="50" spans="1:25" ht="20.25" customHeight="1" thickBot="1" thickTop="1">
      <c r="A50" s="94" t="s">
        <v>33</v>
      </c>
      <c r="B50" s="95"/>
      <c r="C50" s="95"/>
      <c r="D50" s="95"/>
      <c r="E50" s="95"/>
      <c r="F50" s="95"/>
      <c r="G50" s="97">
        <v>0</v>
      </c>
      <c r="H50" s="98"/>
      <c r="I50" s="98"/>
      <c r="J50" s="98"/>
      <c r="K50" s="98"/>
      <c r="L50" s="98"/>
      <c r="M50" s="99"/>
      <c r="N50" s="59" t="s">
        <v>34</v>
      </c>
      <c r="O50" s="60"/>
      <c r="P50" s="61"/>
      <c r="Q50" s="61"/>
      <c r="R50" s="61"/>
      <c r="S50" s="62"/>
      <c r="T50" s="6"/>
      <c r="U50" s="6"/>
      <c r="V50" s="6"/>
      <c r="W50" s="6"/>
      <c r="X50" s="6"/>
      <c r="Y50" s="6"/>
    </row>
    <row r="51" spans="1:25" ht="23.25" customHeight="1">
      <c r="A51" s="104" t="s">
        <v>37</v>
      </c>
      <c r="B51" s="105"/>
      <c r="C51" s="105"/>
      <c r="D51" s="105"/>
      <c r="E51" s="105"/>
      <c r="F51" s="106"/>
      <c r="G51" s="127">
        <f>G50*0.05</f>
        <v>0</v>
      </c>
      <c r="H51" s="128"/>
      <c r="I51" s="128"/>
      <c r="J51" s="128"/>
      <c r="K51" s="128"/>
      <c r="L51" s="128"/>
      <c r="M51" s="129"/>
      <c r="N51" s="100" t="s">
        <v>35</v>
      </c>
      <c r="O51" s="101"/>
      <c r="P51" s="102"/>
      <c r="Q51" s="103"/>
      <c r="R51" s="63"/>
      <c r="S51" s="63"/>
      <c r="T51" s="6"/>
      <c r="U51" s="6"/>
      <c r="V51" s="6"/>
      <c r="W51" s="6"/>
      <c r="X51" s="6"/>
      <c r="Y51" s="6"/>
    </row>
    <row r="52" spans="1:25" ht="24.75" customHeight="1" thickBot="1">
      <c r="A52" s="104" t="s">
        <v>38</v>
      </c>
      <c r="B52" s="105"/>
      <c r="C52" s="105"/>
      <c r="D52" s="105"/>
      <c r="E52" s="105"/>
      <c r="F52" s="106"/>
      <c r="G52" s="107">
        <f>G50*0.09975</f>
        <v>0</v>
      </c>
      <c r="H52" s="108"/>
      <c r="I52" s="108"/>
      <c r="J52" s="108"/>
      <c r="K52" s="108"/>
      <c r="L52" s="108"/>
      <c r="M52" s="109"/>
      <c r="N52" s="110" t="s">
        <v>36</v>
      </c>
      <c r="O52" s="111"/>
      <c r="P52" s="112"/>
      <c r="Q52" s="113"/>
      <c r="R52" s="64"/>
      <c r="S52" s="64"/>
      <c r="T52" s="6"/>
      <c r="U52" s="6"/>
      <c r="V52" s="6"/>
      <c r="W52" s="6"/>
      <c r="X52" s="6"/>
      <c r="Y52" s="6"/>
    </row>
    <row r="53" spans="1:25" s="4" customFormat="1" ht="21" customHeight="1" thickBot="1">
      <c r="A53" s="104" t="s">
        <v>39</v>
      </c>
      <c r="B53" s="105"/>
      <c r="C53" s="105"/>
      <c r="D53" s="105"/>
      <c r="E53" s="105"/>
      <c r="F53" s="106"/>
      <c r="G53" s="124">
        <f>G50+G51+G52</f>
        <v>0</v>
      </c>
      <c r="H53" s="125"/>
      <c r="I53" s="125"/>
      <c r="J53" s="125"/>
      <c r="K53" s="125"/>
      <c r="L53" s="125"/>
      <c r="M53" s="126"/>
      <c r="N53" s="25"/>
      <c r="O53" s="25"/>
      <c r="P53" s="65"/>
      <c r="Q53" s="25"/>
      <c r="R53" s="25"/>
      <c r="S53" s="25"/>
      <c r="T53" s="9"/>
      <c r="U53" s="9"/>
      <c r="V53" s="9"/>
      <c r="W53" s="9"/>
      <c r="X53" s="9"/>
      <c r="Y53" s="9"/>
    </row>
    <row r="54" spans="1:25" ht="27.75" customHeight="1">
      <c r="A54" s="134" t="s">
        <v>40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25"/>
      <c r="O54" s="25"/>
      <c r="P54" s="25"/>
      <c r="Q54" s="25"/>
      <c r="R54" s="25"/>
      <c r="S54" s="25"/>
      <c r="T54" s="6"/>
      <c r="U54" s="6"/>
      <c r="V54" s="6"/>
      <c r="W54" s="6"/>
      <c r="X54" s="6"/>
      <c r="Y54" s="6"/>
    </row>
    <row r="55" spans="1:25" ht="21" customHeight="1">
      <c r="A55" s="66"/>
      <c r="B55" s="136"/>
      <c r="C55" s="136"/>
      <c r="D55" s="136"/>
      <c r="E55" s="136"/>
      <c r="F55" s="136"/>
      <c r="G55" s="136"/>
      <c r="H55" s="67"/>
      <c r="I55" s="67"/>
      <c r="J55" s="137"/>
      <c r="K55" s="137"/>
      <c r="L55" s="137"/>
      <c r="M55" s="137"/>
      <c r="N55" s="137"/>
      <c r="O55" s="67"/>
      <c r="P55" s="137"/>
      <c r="Q55" s="137"/>
      <c r="R55" s="137"/>
      <c r="S55" s="137"/>
      <c r="T55" s="6"/>
      <c r="U55" s="6"/>
      <c r="V55" s="6"/>
      <c r="W55" s="6"/>
      <c r="X55" s="6"/>
      <c r="Y55" s="6"/>
    </row>
    <row r="56" spans="1:25" ht="21" customHeight="1">
      <c r="A56" s="25"/>
      <c r="B56" s="64" t="s">
        <v>5</v>
      </c>
      <c r="C56" s="64"/>
      <c r="D56" s="64"/>
      <c r="E56" s="64"/>
      <c r="F56" s="64"/>
      <c r="G56" s="64"/>
      <c r="H56" s="64"/>
      <c r="I56" s="64"/>
      <c r="J56" s="79" t="s">
        <v>13</v>
      </c>
      <c r="K56" s="79"/>
      <c r="L56" s="79"/>
      <c r="M56" s="79"/>
      <c r="N56" s="79"/>
      <c r="O56" s="64"/>
      <c r="P56" s="64" t="s">
        <v>6</v>
      </c>
      <c r="Q56" s="64"/>
      <c r="R56" s="64"/>
      <c r="S56" s="64"/>
      <c r="T56" s="6"/>
      <c r="U56" s="6"/>
      <c r="V56" s="6"/>
      <c r="W56" s="6"/>
      <c r="X56" s="6"/>
      <c r="Y56" s="6"/>
    </row>
    <row r="57" spans="1:25" s="5" customFormat="1" ht="21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70"/>
      <c r="N57" s="68"/>
      <c r="O57" s="68"/>
      <c r="P57" s="68"/>
      <c r="Q57" s="68"/>
      <c r="R57" s="69"/>
      <c r="S57" s="68"/>
      <c r="T57" s="10"/>
      <c r="U57" s="10"/>
      <c r="V57" s="10"/>
      <c r="W57" s="10"/>
      <c r="X57" s="10"/>
      <c r="Y57" s="10"/>
    </row>
    <row r="58" spans="2:25" ht="21.7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6"/>
      <c r="T58" s="6"/>
      <c r="U58" s="6"/>
      <c r="V58" s="6"/>
      <c r="W58" s="6"/>
      <c r="X58" s="6"/>
      <c r="Y58" s="6"/>
    </row>
    <row r="59" spans="2:25" ht="21.75" customHeight="1"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6"/>
      <c r="T59" s="6"/>
      <c r="U59" s="6"/>
      <c r="V59" s="6"/>
      <c r="W59" s="6"/>
      <c r="X59" s="6"/>
      <c r="Y59" s="6"/>
    </row>
    <row r="60" spans="2:25" ht="21.7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6"/>
      <c r="T60" s="6"/>
      <c r="U60" s="6"/>
      <c r="V60" s="6"/>
      <c r="W60" s="6"/>
      <c r="X60" s="6"/>
      <c r="Y60" s="6"/>
    </row>
    <row r="61" spans="2:25" ht="21.75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8"/>
      <c r="N61" s="18"/>
      <c r="O61" s="18"/>
      <c r="P61" s="18"/>
      <c r="Q61" s="18"/>
      <c r="R61" s="18"/>
      <c r="S61" s="15"/>
      <c r="T61" s="15"/>
      <c r="U61" s="15"/>
      <c r="V61" s="15"/>
      <c r="W61" s="15"/>
      <c r="X61" s="6"/>
      <c r="Y61" s="6"/>
    </row>
    <row r="62" spans="2:25" ht="21.7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8"/>
      <c r="N62" s="18"/>
      <c r="O62" s="18"/>
      <c r="P62" s="18"/>
      <c r="Q62" s="18"/>
      <c r="R62" s="18"/>
      <c r="S62" s="15"/>
      <c r="T62" s="15"/>
      <c r="U62" s="15"/>
      <c r="V62" s="15"/>
      <c r="W62" s="15"/>
      <c r="X62" s="6"/>
      <c r="Y62" s="6"/>
    </row>
    <row r="63" spans="1:25" ht="21.75" customHeight="1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3"/>
      <c r="N63" s="73"/>
      <c r="O63" s="73"/>
      <c r="P63" s="73"/>
      <c r="Q63" s="73"/>
      <c r="R63" s="73"/>
      <c r="S63" s="74"/>
      <c r="T63" s="74"/>
      <c r="U63" s="74"/>
      <c r="V63" s="74"/>
      <c r="W63" s="74"/>
      <c r="X63" s="71"/>
      <c r="Y63" s="71"/>
    </row>
    <row r="64" spans="1:25" ht="12.7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  <c r="N64" s="73"/>
      <c r="O64" s="73"/>
      <c r="P64" s="73"/>
      <c r="Q64" s="73"/>
      <c r="R64" s="73"/>
      <c r="S64" s="74"/>
      <c r="T64" s="74"/>
      <c r="U64" s="74"/>
      <c r="V64" s="74"/>
      <c r="W64" s="74"/>
      <c r="X64" s="71"/>
      <c r="Y64" s="71"/>
    </row>
    <row r="65" spans="1:25" ht="12.75" customHeight="1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3"/>
      <c r="N65" s="73"/>
      <c r="O65" s="73"/>
      <c r="P65" s="73"/>
      <c r="Q65" s="73"/>
      <c r="R65" s="73"/>
      <c r="S65" s="74"/>
      <c r="T65" s="74"/>
      <c r="U65" s="74"/>
      <c r="V65" s="74"/>
      <c r="W65" s="74"/>
      <c r="X65" s="71"/>
      <c r="Y65" s="71"/>
    </row>
    <row r="66" spans="1:25" ht="12.75" customHeight="1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3"/>
      <c r="N66" s="73"/>
      <c r="O66" s="73"/>
      <c r="P66" s="73"/>
      <c r="Q66" s="73"/>
      <c r="R66" s="73"/>
      <c r="S66" s="74"/>
      <c r="T66" s="74"/>
      <c r="U66" s="74"/>
      <c r="V66" s="74"/>
      <c r="W66" s="74"/>
      <c r="X66" s="71"/>
      <c r="Y66" s="71"/>
    </row>
  </sheetData>
  <sheetProtection selectLockedCells="1"/>
  <mergeCells count="141">
    <mergeCell ref="E9:P10"/>
    <mergeCell ref="C26:C27"/>
    <mergeCell ref="D26:L26"/>
    <mergeCell ref="P44:P45"/>
    <mergeCell ref="Q44:Q45"/>
    <mergeCell ref="R44:R45"/>
    <mergeCell ref="O44:O45"/>
    <mergeCell ref="D44:L44"/>
    <mergeCell ref="M44:M45"/>
    <mergeCell ref="N44:N45"/>
    <mergeCell ref="O40:O41"/>
    <mergeCell ref="D40:L40"/>
    <mergeCell ref="M40:M41"/>
    <mergeCell ref="N40:N41"/>
    <mergeCell ref="R40:R41"/>
    <mergeCell ref="P40:P41"/>
    <mergeCell ref="Q40:Q41"/>
    <mergeCell ref="D42:L42"/>
    <mergeCell ref="M42:M43"/>
    <mergeCell ref="N42:N43"/>
    <mergeCell ref="O42:O43"/>
    <mergeCell ref="R42:R43"/>
    <mergeCell ref="P42:P43"/>
    <mergeCell ref="Q42:Q43"/>
    <mergeCell ref="Q36:Q37"/>
    <mergeCell ref="M30:M31"/>
    <mergeCell ref="R32:R33"/>
    <mergeCell ref="R36:R37"/>
    <mergeCell ref="O30:O31"/>
    <mergeCell ref="Q32:Q33"/>
    <mergeCell ref="N38:N39"/>
    <mergeCell ref="O38:O39"/>
    <mergeCell ref="D38:L38"/>
    <mergeCell ref="Q38:Q39"/>
    <mergeCell ref="R38:R39"/>
    <mergeCell ref="Q34:Q35"/>
    <mergeCell ref="P34:P35"/>
    <mergeCell ref="M34:M35"/>
    <mergeCell ref="N34:N35"/>
    <mergeCell ref="O34:O35"/>
    <mergeCell ref="R34:R35"/>
    <mergeCell ref="R26:R27"/>
    <mergeCell ref="D28:L28"/>
    <mergeCell ref="P30:P31"/>
    <mergeCell ref="R30:R31"/>
    <mergeCell ref="R28:R29"/>
    <mergeCell ref="M28:M29"/>
    <mergeCell ref="N30:N31"/>
    <mergeCell ref="O28:O29"/>
    <mergeCell ref="Q30:Q31"/>
    <mergeCell ref="C32:C33"/>
    <mergeCell ref="A32:B33"/>
    <mergeCell ref="O26:O27"/>
    <mergeCell ref="P26:P27"/>
    <mergeCell ref="P28:P29"/>
    <mergeCell ref="P38:P39"/>
    <mergeCell ref="D32:L32"/>
    <mergeCell ref="M32:M33"/>
    <mergeCell ref="D30:L30"/>
    <mergeCell ref="N32:N33"/>
    <mergeCell ref="O32:O33"/>
    <mergeCell ref="P32:P33"/>
    <mergeCell ref="D34:L34"/>
    <mergeCell ref="M38:M39"/>
    <mergeCell ref="N28:N29"/>
    <mergeCell ref="N26:N27"/>
    <mergeCell ref="D36:L36"/>
    <mergeCell ref="M36:M37"/>
    <mergeCell ref="N36:N37"/>
    <mergeCell ref="O36:O37"/>
    <mergeCell ref="P36:P37"/>
    <mergeCell ref="Q21:R22"/>
    <mergeCell ref="C30:C31"/>
    <mergeCell ref="A26:B27"/>
    <mergeCell ref="C28:C29"/>
    <mergeCell ref="D21:L22"/>
    <mergeCell ref="A28:B29"/>
    <mergeCell ref="M26:M27"/>
    <mergeCell ref="O24:O25"/>
    <mergeCell ref="A24:B25"/>
    <mergeCell ref="C24:C25"/>
    <mergeCell ref="M24:M25"/>
    <mergeCell ref="D24:L24"/>
    <mergeCell ref="A30:B31"/>
    <mergeCell ref="Q24:Q25"/>
    <mergeCell ref="Q28:Q29"/>
    <mergeCell ref="A21:B23"/>
    <mergeCell ref="M21:M23"/>
    <mergeCell ref="N21:N23"/>
    <mergeCell ref="C21:C23"/>
    <mergeCell ref="D23:L23"/>
    <mergeCell ref="O21:P22"/>
    <mergeCell ref="P24:P25"/>
    <mergeCell ref="N24:N25"/>
    <mergeCell ref="Q26:Q27"/>
    <mergeCell ref="K7:N8"/>
    <mergeCell ref="A54:M54"/>
    <mergeCell ref="B55:G55"/>
    <mergeCell ref="J55:N55"/>
    <mergeCell ref="P55:S55"/>
    <mergeCell ref="A53:F53"/>
    <mergeCell ref="A51:F51"/>
    <mergeCell ref="G14:R14"/>
    <mergeCell ref="G12:M12"/>
    <mergeCell ref="Q12:R12"/>
    <mergeCell ref="L17:R17"/>
    <mergeCell ref="C44:C45"/>
    <mergeCell ref="A42:B43"/>
    <mergeCell ref="A44:B45"/>
    <mergeCell ref="C42:C43"/>
    <mergeCell ref="A40:B41"/>
    <mergeCell ref="A34:B35"/>
    <mergeCell ref="A36:B37"/>
    <mergeCell ref="C34:C35"/>
    <mergeCell ref="C36:C37"/>
    <mergeCell ref="C38:C39"/>
    <mergeCell ref="A38:B39"/>
    <mergeCell ref="C40:C41"/>
    <mergeCell ref="R24:R25"/>
    <mergeCell ref="J56:N56"/>
    <mergeCell ref="A46:M46"/>
    <mergeCell ref="O49:R49"/>
    <mergeCell ref="O48:R48"/>
    <mergeCell ref="A48:M49"/>
    <mergeCell ref="A50:F50"/>
    <mergeCell ref="S46:S47"/>
    <mergeCell ref="G50:M50"/>
    <mergeCell ref="N51:O51"/>
    <mergeCell ref="P51:Q51"/>
    <mergeCell ref="A52:F52"/>
    <mergeCell ref="G52:M52"/>
    <mergeCell ref="N52:O52"/>
    <mergeCell ref="P52:Q52"/>
    <mergeCell ref="Q46:Q47"/>
    <mergeCell ref="P46:P47"/>
    <mergeCell ref="N48:N49"/>
    <mergeCell ref="N46:N47"/>
    <mergeCell ref="O46:O47"/>
    <mergeCell ref="G53:M53"/>
    <mergeCell ref="G51:M51"/>
    <mergeCell ref="R46:R47"/>
  </mergeCells>
  <hyperlinks>
    <hyperlink ref="A8" r:id="rId1" display="www.adisq.com"/>
    <hyperlink ref="P8" r:id="rId2" display="www.uda.ca"/>
  </hyperlinks>
  <printOptions horizontalCentered="1"/>
  <pageMargins left="0.7086614173228347" right="0.5118110236220472" top="0.35433070866141736" bottom="0.7480314960629921" header="0.31496062992125984" footer="0.31496062992125984"/>
  <pageSetup fitToWidth="0" fitToHeight="1" horizontalDpi="600" verticalDpi="600" orientation="portrait" scale="73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lalicorne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Simon Prud'homme</cp:lastModifiedBy>
  <cp:lastPrinted>2014-08-20T17:50:08Z</cp:lastPrinted>
  <dcterms:created xsi:type="dcterms:W3CDTF">2005-08-11T15:19:34Z</dcterms:created>
  <dcterms:modified xsi:type="dcterms:W3CDTF">2014-09-17T13:34:31Z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